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จัดซื้อจัดจ้าง ปีงบประมาณ 2560 พี่หมวย\ปรับปรุงท่อระบายน้ำเสียและบ่อพักน้ำ\"/>
    </mc:Choice>
  </mc:AlternateContent>
  <bookViews>
    <workbookView xWindow="0" yWindow="0" windowWidth="11670" windowHeight="4470"/>
  </bookViews>
  <sheets>
    <sheet name="ปร.4" sheetId="1" r:id="rId1"/>
    <sheet name="ปร.5" sheetId="2" r:id="rId2"/>
    <sheet name="ปร.6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7" i="3" l="1"/>
  <c r="A10" i="2" l="1"/>
  <c r="A9" i="3" s="1"/>
  <c r="A4" i="3"/>
  <c r="A5" i="3" l="1"/>
  <c r="A8" i="2"/>
  <c r="A6" i="2"/>
</calcChain>
</file>

<file path=xl/sharedStrings.xml><?xml version="1.0" encoding="utf-8"?>
<sst xmlns="http://schemas.openxmlformats.org/spreadsheetml/2006/main" count="85" uniqueCount="58">
  <si>
    <t>แบบแสดงรายการ ปริมาณงาน และราคา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</si>
  <si>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</si>
  <si>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</si>
  <si>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</si>
  <si>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</si>
  <si>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</si>
  <si>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</si>
  <si>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</si>
  <si>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</si>
  <si>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</si>
  <si>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</si>
  <si>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</si>
  <si>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</si>
  <si>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ทรายถม</t>
  </si>
  <si>
    <t>ท่อ คสล. ตามมาตรฐาน มอก. 128-2528</t>
  </si>
  <si>
    <t>ปูนทราย ยาแนวบริเวณรอยต่อท่อ</t>
  </si>
  <si>
    <t>เหล็กฉาก 50x50x6 mm. (26.80 กก./เส้น)</t>
  </si>
  <si>
    <t xml:space="preserve"> แบบ ปร. 5 (ก)</t>
  </si>
  <si>
    <t>แบบสรุปค่าก่อสร้าง</t>
  </si>
  <si>
    <t xml:space="preserve"> </t>
  </si>
  <si>
    <t>ค่างานต้นทุน</t>
  </si>
  <si>
    <t>Factor F</t>
  </si>
  <si>
    <t>ค่าก่อสร้าง</t>
  </si>
  <si>
    <t>รวมค่าก่อสร้าง</t>
  </si>
  <si>
    <t xml:space="preserve">                                                                                                                                  </t>
  </si>
  <si>
    <t>แบบสรุปราคากลางงานก่อสร้างอาคาร</t>
  </si>
  <si>
    <t>สรุป</t>
  </si>
  <si>
    <t>รวมค่าก่อสร้างทั้งโครงการ/งานก่อสร้าง</t>
  </si>
  <si>
    <t xml:space="preserve">               แบบ ปร.6   แผ่นที่ 1/1</t>
  </si>
  <si>
    <t>เหล็ก Flat Bars 9 มม. 1 1/2"(16.08กก./เส้น)</t>
  </si>
  <si>
    <r>
      <rPr>
        <b/>
        <sz val="16"/>
        <rFont val="TH SarabunPSK"/>
        <family val="2"/>
      </rPr>
      <t>สถานที่ก่อสร้าง</t>
    </r>
    <r>
      <rPr>
        <sz val="16"/>
        <rFont val="TH SarabunPSK"/>
        <family val="2"/>
      </rPr>
      <t xml:space="preserve">   มหาวิทยาลัยเทคโนโลยีราชมงคลอีสาน (ศูนย์กลาง)</t>
    </r>
  </si>
  <si>
    <t>แบบเลขที่                     /2559</t>
  </si>
  <si>
    <t>กลุ่มงาน/งาน  สรุปค่าก่อสร้าง</t>
  </si>
  <si>
    <t xml:space="preserve">แบบเลขที่  </t>
  </si>
  <si>
    <t>แบบ  ปร. 4     ที่แนบ      มีจำนวน    1   หน้า</t>
  </si>
  <si>
    <t xml:space="preserve">                      ราคากลาง</t>
  </si>
  <si>
    <t xml:space="preserve"> 1.ราคาวัสดก่อสร้างอ้างอิงจาก:</t>
  </si>
  <si>
    <t xml:space="preserve">    1.1*ราคาวัสดุจากสำนักดัชนีเศรษฐกิจการค้า จ.นครราชสีมา</t>
  </si>
  <si>
    <t xml:space="preserve">    1.2**ราคาวัสดุจากสำนักดัชนีเศรษฐกิจการค้า จ.กรุงเทพฯ</t>
  </si>
  <si>
    <t xml:space="preserve">    1.3***ราคาจากผู้ผลิต</t>
  </si>
  <si>
    <t xml:space="preserve">    1.4****ราคาจากตัวแทนจำหน่าย</t>
  </si>
  <si>
    <t xml:space="preserve">    1.5*****ราคาจาก สพฐ 2559.</t>
  </si>
  <si>
    <t xml:space="preserve"> 2.ราคาค่าแรงอ้างอิงจากบัญชีค่าแรง/ดำเนินการ สำหรับการถอดแบบคำนวณราคากลางงานก่อสร้าง กรมบัญชีกลาง</t>
  </si>
  <si>
    <t xml:space="preserve"> 3.การประมาณราคาทั้งปริมาณและราคาต่อหน่วยเป็นการประมาณซึ่งอาจมีความคลาดเคลื่อน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</si>
  <si>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 xml:space="preserve">  แบบ ปร.4   แผ่นที่ 1</t>
  </si>
  <si>
    <t>คอนกรีตผสมเสร็จรูปทรงกระบอก 180 กก./ตร.ซม.</t>
  </si>
  <si>
    <t>คอนกรีตผสมเสร็จรูปทรงกระบอก 240 กก./ตร.ซม.</t>
  </si>
  <si>
    <t>ชั้นที่ 3 Ø 1.00 ม.</t>
  </si>
  <si>
    <r>
      <t xml:space="preserve">บ่อพัก คสล. สำเร็จรูป ของขนาดท่อ </t>
    </r>
    <r>
      <rPr>
        <sz val="16"/>
        <rFont val="AngsanaUPC"/>
        <family val="1"/>
      </rPr>
      <t>Ø</t>
    </r>
    <r>
      <rPr>
        <sz val="16"/>
        <rFont val="TH SarabunPSK"/>
        <family val="2"/>
      </rPr>
      <t>1.00 m.</t>
    </r>
  </si>
  <si>
    <t>รวมราคารวมหมวดงานวางท่อ ø1.00</t>
  </si>
  <si>
    <t>งานซ่อมถนนคอนกรีต</t>
  </si>
  <si>
    <t>เหล็ก wire mesh 6mm. @0.20 mm.</t>
  </si>
  <si>
    <t xml:space="preserve">หมวดงานวางท่อ ø1.00 </t>
  </si>
  <si>
    <t>งานรื้อถนน-ดินขุด-ถมกลับ</t>
  </si>
  <si>
    <r>
      <rPr>
        <b/>
        <sz val="16"/>
        <rFont val="TH SarabunPSK"/>
        <family val="2"/>
      </rPr>
      <t>ประมาณราคากลางค่าก่อสร้าง</t>
    </r>
    <r>
      <rPr>
        <sz val="16"/>
        <rFont val="TH SarabunPSK"/>
        <family val="2"/>
      </rPr>
      <t xml:space="preserve"> โครงการ  ปรับปรุงท่อระบายน้ำเสียและบ่อพักน้ำ ตำบลในเมือง อำเภอเมือง จังหวัดนครราชสีมา</t>
    </r>
  </si>
  <si>
    <r>
      <t xml:space="preserve">หน่วยงานเจ้าของโครงการ/งานก่อสร้าง </t>
    </r>
    <r>
      <rPr>
        <sz val="16"/>
        <rFont val="TH SarabunPSK"/>
        <family val="2"/>
      </rPr>
      <t xml:space="preserve"> มหาวิทยาลัยเทคโนโลยีราชมงคลอีสาน (ศูนย์กลาง)</t>
    </r>
  </si>
  <si>
    <t>สรุปราคา    (..............................)</t>
  </si>
  <si>
    <r>
      <rPr>
        <b/>
        <sz val="16"/>
        <rFont val="TH SarabunPSK"/>
        <family val="2"/>
      </rPr>
      <t>คำนวนราคากลาง</t>
    </r>
    <r>
      <rPr>
        <sz val="16"/>
        <rFont val="TH SarabunPSK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</si>
</sst>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??_);_(@_)"/>
    <numFmt numFmtId="188" formatCode="_(* #,##0.0000_);_(* \(#,##0.0000\);_(* &quot;-&quot;??_);_(@_)"/>
    <numFmt numFmtId="189" formatCode="0.0"/>
    <numFmt numFmtId="190" formatCode="[$-107041E]d\ mmmm\ yyyy;@"/>
    <numFmt numFmtId="191" formatCode="_-* #,##0.0000_-;\-* #,##0.0000_-;_-* &quot;-&quot;??_-;_-@_-"/>
  </numFmts>
  <fonts count="13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5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6"/>
      <name val="AngsanaUPC"/>
      <family val="1"/>
    </font>
    <font>
      <sz val="16"/>
      <color rgb="FFFF0000"/>
      <name val="TH SarabunPSK"/>
      <family val="2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Fill="1" applyBorder="1"/>
    <xf numFmtId="43" fontId="4" fillId="0" borderId="7" xfId="1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0" fontId="3" fillId="0" borderId="23" xfId="0" applyFont="1" applyFill="1" applyBorder="1"/>
    <xf numFmtId="43" fontId="3" fillId="0" borderId="23" xfId="1" applyFont="1" applyFill="1" applyBorder="1" applyAlignment="1">
      <alignment horizontal="right" vertical="center"/>
    </xf>
    <xf numFmtId="43" fontId="3" fillId="0" borderId="23" xfId="1" applyFont="1" applyFill="1" applyBorder="1"/>
    <xf numFmtId="187" fontId="3" fillId="3" borderId="0" xfId="2" applyNumberFormat="1" applyFont="1" applyFill="1" applyAlignment="1">
      <alignment horizontal="center"/>
    </xf>
    <xf numFmtId="187" fontId="4" fillId="3" borderId="1" xfId="2" applyNumberFormat="1" applyFont="1" applyFill="1" applyBorder="1"/>
    <xf numFmtId="0" fontId="4" fillId="0" borderId="0" xfId="0" applyFont="1"/>
    <xf numFmtId="187" fontId="4" fillId="3" borderId="2" xfId="2" applyNumberFormat="1" applyFont="1" applyFill="1" applyBorder="1" applyAlignment="1">
      <alignment horizontal="left"/>
    </xf>
    <xf numFmtId="187" fontId="4" fillId="3" borderId="2" xfId="2" applyNumberFormat="1" applyFont="1" applyFill="1" applyBorder="1"/>
    <xf numFmtId="187" fontId="4" fillId="3" borderId="0" xfId="2" applyNumberFormat="1" applyFont="1" applyFill="1" applyBorder="1" applyAlignment="1">
      <alignment horizontal="center"/>
    </xf>
    <xf numFmtId="187" fontId="4" fillId="3" borderId="11" xfId="2" applyNumberFormat="1" applyFont="1" applyFill="1" applyBorder="1" applyAlignment="1">
      <alignment horizontal="center"/>
    </xf>
    <xf numFmtId="187" fontId="4" fillId="3" borderId="12" xfId="2" applyNumberFormat="1" applyFont="1" applyFill="1" applyBorder="1"/>
    <xf numFmtId="187" fontId="4" fillId="3" borderId="7" xfId="2" applyNumberFormat="1" applyFont="1" applyFill="1" applyBorder="1"/>
    <xf numFmtId="187" fontId="4" fillId="3" borderId="7" xfId="2" applyNumberFormat="1" applyFont="1" applyFill="1" applyBorder="1" applyAlignment="1">
      <alignment horizontal="left"/>
    </xf>
    <xf numFmtId="187" fontId="4" fillId="3" borderId="14" xfId="2" applyNumberFormat="1" applyFont="1" applyFill="1" applyBorder="1"/>
    <xf numFmtId="187" fontId="4" fillId="6" borderId="14" xfId="2" applyNumberFormat="1" applyFont="1" applyFill="1" applyBorder="1" applyAlignment="1">
      <alignment horizontal="left"/>
    </xf>
    <xf numFmtId="187" fontId="4" fillId="3" borderId="15" xfId="2" applyNumberFormat="1" applyFont="1" applyFill="1" applyBorder="1"/>
    <xf numFmtId="187" fontId="4" fillId="0" borderId="0" xfId="2" applyNumberFormat="1" applyFont="1"/>
    <xf numFmtId="188" fontId="4" fillId="3" borderId="7" xfId="2" applyNumberFormat="1" applyFont="1" applyFill="1" applyBorder="1"/>
    <xf numFmtId="187" fontId="4" fillId="3" borderId="0" xfId="2" applyNumberFormat="1" applyFont="1" applyFill="1" applyBorder="1"/>
    <xf numFmtId="187" fontId="4" fillId="0" borderId="7" xfId="2" applyNumberFormat="1" applyFont="1" applyBorder="1"/>
    <xf numFmtId="187" fontId="4" fillId="0" borderId="7" xfId="2" applyNumberFormat="1" applyFont="1" applyBorder="1" applyAlignment="1">
      <alignment horizontal="left"/>
    </xf>
    <xf numFmtId="187" fontId="4" fillId="0" borderId="7" xfId="2" applyNumberFormat="1" applyFont="1" applyBorder="1" applyAlignment="1">
      <alignment horizontal="center"/>
    </xf>
    <xf numFmtId="187" fontId="4" fillId="0" borderId="14" xfId="2" applyNumberFormat="1" applyFont="1" applyBorder="1"/>
    <xf numFmtId="187" fontId="4" fillId="0" borderId="14" xfId="2" applyNumberFormat="1" applyFont="1" applyBorder="1" applyAlignment="1">
      <alignment horizontal="center"/>
    </xf>
    <xf numFmtId="187" fontId="3" fillId="3" borderId="3" xfId="2" applyNumberFormat="1" applyFont="1" applyFill="1" applyBorder="1" applyAlignment="1">
      <alignment horizontal="center"/>
    </xf>
    <xf numFmtId="187" fontId="3" fillId="3" borderId="18" xfId="2" applyNumberFormat="1" applyFont="1" applyFill="1" applyBorder="1"/>
    <xf numFmtId="187" fontId="3" fillId="3" borderId="6" xfId="2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/>
    <xf numFmtId="189" fontId="4" fillId="0" borderId="7" xfId="0" applyNumberFormat="1" applyFont="1" applyFill="1" applyBorder="1" applyAlignment="1">
      <alignment horizontal="center" vertical="center"/>
    </xf>
    <xf numFmtId="43" fontId="3" fillId="0" borderId="0" xfId="1" applyFont="1"/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3" fillId="0" borderId="0" xfId="3" applyFont="1"/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4" fillId="0" borderId="0" xfId="3" applyFont="1" applyBorder="1"/>
    <xf numFmtId="0" fontId="3" fillId="0" borderId="0" xfId="3" applyFont="1" applyBorder="1" applyAlignment="1">
      <alignment horizontal="left"/>
    </xf>
    <xf numFmtId="0" fontId="4" fillId="0" borderId="0" xfId="3" applyFont="1" applyAlignment="1"/>
    <xf numFmtId="190" fontId="4" fillId="0" borderId="0" xfId="3" applyNumberFormat="1" applyFont="1" applyAlignment="1"/>
    <xf numFmtId="0" fontId="4" fillId="0" borderId="0" xfId="4" applyFont="1" applyFill="1" applyBorder="1" applyAlignment="1">
      <alignment horizontal="left"/>
    </xf>
    <xf numFmtId="0" fontId="4" fillId="0" borderId="0" xfId="4" applyFont="1" applyBorder="1"/>
    <xf numFmtId="43" fontId="4" fillId="3" borderId="7" xfId="1" applyFont="1" applyFill="1" applyBorder="1"/>
    <xf numFmtId="191" fontId="4" fillId="3" borderId="7" xfId="1" applyNumberFormat="1" applyFont="1" applyFill="1" applyBorder="1"/>
    <xf numFmtId="187" fontId="4" fillId="6" borderId="7" xfId="2" applyNumberFormat="1" applyFont="1" applyFill="1" applyBorder="1"/>
    <xf numFmtId="187" fontId="4" fillId="6" borderId="7" xfId="2" applyNumberFormat="1" applyFont="1" applyFill="1" applyBorder="1" applyAlignment="1">
      <alignment horizontal="left"/>
    </xf>
    <xf numFmtId="43" fontId="4" fillId="3" borderId="14" xfId="1" applyFont="1" applyFill="1" applyBorder="1"/>
    <xf numFmtId="43" fontId="4" fillId="5" borderId="6" xfId="1" applyFont="1" applyFill="1" applyBorder="1"/>
    <xf numFmtId="187" fontId="4" fillId="0" borderId="0" xfId="2" quotePrefix="1" applyNumberFormat="1" applyFont="1" applyAlignment="1">
      <alignment horizontal="left"/>
    </xf>
    <xf numFmtId="187" fontId="4" fillId="0" borderId="7" xfId="2" applyNumberFormat="1" applyFont="1" applyBorder="1" applyAlignment="1">
      <alignment horizontal="center" vertical="center"/>
    </xf>
    <xf numFmtId="43" fontId="4" fillId="0" borderId="7" xfId="1" applyFont="1" applyBorder="1"/>
    <xf numFmtId="43" fontId="4" fillId="0" borderId="14" xfId="1" applyFont="1" applyBorder="1"/>
    <xf numFmtId="43" fontId="3" fillId="8" borderId="18" xfId="1" applyFont="1" applyFill="1" applyBorder="1"/>
    <xf numFmtId="187" fontId="3" fillId="3" borderId="9" xfId="2" applyNumberFormat="1" applyFont="1" applyFill="1" applyBorder="1" applyAlignment="1">
      <alignment horizontal="center"/>
    </xf>
    <xf numFmtId="43" fontId="3" fillId="9" borderId="19" xfId="1" applyFont="1" applyFill="1" applyBorder="1"/>
    <xf numFmtId="187" fontId="3" fillId="3" borderId="20" xfId="2" quotePrefix="1" applyNumberFormat="1" applyFont="1" applyFill="1" applyBorder="1" applyAlignment="1">
      <alignment vertical="top"/>
    </xf>
    <xf numFmtId="187" fontId="3" fillId="3" borderId="21" xfId="2" quotePrefix="1" applyNumberFormat="1" applyFont="1" applyFill="1" applyBorder="1" applyAlignment="1">
      <alignment vertical="top"/>
    </xf>
    <xf numFmtId="187" fontId="3" fillId="3" borderId="22" xfId="2" quotePrefix="1" applyNumberFormat="1" applyFont="1" applyFill="1" applyBorder="1" applyAlignment="1">
      <alignment vertical="top"/>
    </xf>
    <xf numFmtId="187" fontId="3" fillId="3" borderId="0" xfId="2" quotePrefix="1" applyNumberFormat="1" applyFont="1" applyFill="1" applyBorder="1" applyAlignment="1">
      <alignment vertical="top"/>
    </xf>
    <xf numFmtId="187" fontId="7" fillId="3" borderId="2" xfId="2" applyNumberFormat="1" applyFont="1" applyFill="1" applyBorder="1" applyAlignment="1">
      <alignment horizontal="left"/>
    </xf>
    <xf numFmtId="187" fontId="8" fillId="3" borderId="2" xfId="2" applyNumberFormat="1" applyFont="1" applyFill="1" applyBorder="1" applyAlignment="1">
      <alignment horizontal="left"/>
    </xf>
    <xf numFmtId="43" fontId="4" fillId="3" borderId="7" xfId="1" applyFont="1" applyFill="1" applyBorder="1" applyAlignment="1">
      <alignment horizontal="center" vertical="center"/>
    </xf>
    <xf numFmtId="43" fontId="4" fillId="0" borderId="0" xfId="1" applyFont="1"/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8" fillId="0" borderId="0" xfId="0" applyFont="1"/>
    <xf numFmtId="187" fontId="3" fillId="0" borderId="0" xfId="2" applyNumberFormat="1" applyFont="1" applyAlignment="1"/>
    <xf numFmtId="1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43" fontId="4" fillId="0" borderId="0" xfId="6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43" fontId="4" fillId="0" borderId="0" xfId="6" applyFont="1" applyBorder="1" applyAlignment="1" applyProtection="1">
      <alignment horizontal="center" vertical="center"/>
      <protection locked="0"/>
    </xf>
    <xf numFmtId="43" fontId="4" fillId="0" borderId="0" xfId="6" applyFont="1" applyBorder="1" applyAlignment="1">
      <alignment horizontal="right" vertical="center"/>
    </xf>
    <xf numFmtId="191" fontId="4" fillId="0" borderId="0" xfId="1" applyNumberFormat="1" applyFont="1"/>
    <xf numFmtId="43" fontId="11" fillId="0" borderId="0" xfId="1" applyFont="1"/>
    <xf numFmtId="0" fontId="4" fillId="0" borderId="8" xfId="0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43" fontId="4" fillId="0" borderId="7" xfId="1" applyFont="1" applyFill="1" applyBorder="1" applyAlignment="1">
      <alignment horizontal="right" vertical="center"/>
    </xf>
    <xf numFmtId="43" fontId="4" fillId="0" borderId="7" xfId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87" fontId="8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8" fillId="0" borderId="0" xfId="4" applyFont="1"/>
    <xf numFmtId="187" fontId="4" fillId="0" borderId="0" xfId="2" applyNumberFormat="1" applyFont="1" applyAlignment="1">
      <alignment horizontal="left"/>
    </xf>
    <xf numFmtId="43" fontId="3" fillId="0" borderId="24" xfId="1" applyFont="1" applyFill="1" applyBorder="1" applyAlignment="1">
      <alignment horizontal="center"/>
    </xf>
    <xf numFmtId="43" fontId="3" fillId="0" borderId="25" xfId="1" applyFont="1" applyFill="1" applyBorder="1" applyAlignment="1">
      <alignment horizontal="center"/>
    </xf>
    <xf numFmtId="43" fontId="3" fillId="0" borderId="26" xfId="1" applyFont="1" applyFill="1" applyBorder="1" applyAlignment="1">
      <alignment horizontal="center"/>
    </xf>
    <xf numFmtId="189" fontId="4" fillId="0" borderId="10" xfId="0" applyNumberFormat="1" applyFont="1" applyFill="1" applyBorder="1" applyAlignment="1">
      <alignment horizontal="center" vertical="center"/>
    </xf>
    <xf numFmtId="189" fontId="4" fillId="0" borderId="7" xfId="0" applyNumberFormat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right" vertical="center"/>
    </xf>
    <xf numFmtId="43" fontId="4" fillId="0" borderId="7" xfId="1" applyFont="1" applyFill="1" applyBorder="1" applyAlignment="1">
      <alignment horizontal="right" vertical="center"/>
    </xf>
    <xf numFmtId="43" fontId="3" fillId="0" borderId="0" xfId="1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87" fontId="3" fillId="0" borderId="16" xfId="2" applyNumberFormat="1" applyFont="1" applyBorder="1" applyAlignment="1">
      <alignment horizontal="right"/>
    </xf>
    <xf numFmtId="187" fontId="3" fillId="0" borderId="17" xfId="2" applyNumberFormat="1" applyFont="1" applyBorder="1" applyAlignment="1">
      <alignment horizontal="right"/>
    </xf>
    <xf numFmtId="187" fontId="3" fillId="3" borderId="0" xfId="2" applyNumberFormat="1" applyFont="1" applyFill="1" applyAlignment="1">
      <alignment horizontal="center"/>
    </xf>
    <xf numFmtId="187" fontId="3" fillId="4" borderId="3" xfId="2" applyNumberFormat="1" applyFont="1" applyFill="1" applyBorder="1" applyAlignment="1">
      <alignment horizontal="center" vertical="center"/>
    </xf>
    <xf numFmtId="187" fontId="3" fillId="4" borderId="6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187" fontId="3" fillId="3" borderId="3" xfId="2" applyNumberFormat="1" applyFont="1" applyFill="1" applyBorder="1" applyAlignment="1">
      <alignment horizontal="center" vertical="center"/>
    </xf>
    <xf numFmtId="187" fontId="3" fillId="3" borderId="9" xfId="2" applyNumberFormat="1" applyFont="1" applyFill="1" applyBorder="1" applyAlignment="1">
      <alignment horizontal="center" vertical="center"/>
    </xf>
    <xf numFmtId="187" fontId="3" fillId="3" borderId="6" xfId="2" applyNumberFormat="1" applyFont="1" applyFill="1" applyBorder="1" applyAlignment="1">
      <alignment horizontal="center" vertical="center"/>
    </xf>
    <xf numFmtId="187" fontId="3" fillId="0" borderId="0" xfId="2" applyNumberFormat="1" applyFont="1" applyAlignment="1">
      <alignment horizontal="center"/>
    </xf>
    <xf numFmtId="187" fontId="3" fillId="7" borderId="3" xfId="2" applyNumberFormat="1" applyFont="1" applyFill="1" applyBorder="1" applyAlignment="1">
      <alignment horizontal="center" vertical="center"/>
    </xf>
    <xf numFmtId="187" fontId="3" fillId="7" borderId="6" xfId="2" applyNumberFormat="1" applyFont="1" applyFill="1" applyBorder="1" applyAlignment="1">
      <alignment horizontal="center" vertical="center"/>
    </xf>
  </cellXfs>
  <cellStyles count="7">
    <cellStyle name="Comma 2" xfId="5"/>
    <cellStyle name="Comma 2 2" xfId="6"/>
    <cellStyle name="Normal 2" xfId="4"/>
    <cellStyle name="เครื่องหมายจุลภาค" xfId="1" builtinId="3"/>
    <cellStyle name="เครื่องหมายสกุลเงิน [0]_PERSONAL" xfId="2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%20&#3617;&#3607;&#3619;/Excel/&#3585;&#3619;&#3632;&#3605;&#3640;&#3657;&#3609;&#3648;&#3624;&#3619;&#3625;&#3585;&#3636;&#3592;/20/&#3611;&#3619;&#3633;&#3610;&#3611;&#3619;&#3640;&#3591;&#3619;&#3632;&#3610;&#3610;&#3610;&#3635;&#3610;&#3633;&#3604;&#3609;&#3657;&#3635;&#3648;&#3626;&#3637;&#3618;&#3616;&#3634;&#3618;&#3651;&#3609;&#3629;&#3634;&#3588;&#3634;&#3619;(&#3629;&#3634;&#3588;&#3634;&#3619;19)%20-%20Cop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ผ่อง"/>
      <sheetName val="ปร.1"/>
      <sheetName val="ปร.2"/>
      <sheetName val="ปร.3"/>
      <sheetName val="ปร.4"/>
      <sheetName val="ปร.4 (พ)"/>
      <sheetName val="รายละเอียดค่าใช้จ่ายพิเศษ"/>
      <sheetName val="ปร.5(ก)"/>
      <sheetName val="ปร.5(ข)"/>
      <sheetName val="ปร.6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สถานที่ก่อสร้าง   มหาวิทยาลัยเทคโนโลยีราชมงคลอีสาน (ศูนย์กลาง)</v>
          </cell>
        </row>
        <row r="7">
          <cell r="A7" t="str">
            <v>หน่วยงานเจ้าของโครงการ/งานก่อสร้าง แผนกงานออกแบบสิ่งก่อสร้าง กองกลาง มหาวิทยาลัยเทคโนโลยีราชมงคลอีสาน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15" workbookViewId="0">
      <selection activeCell="L17" sqref="L17"/>
    </sheetView>
  </sheetViews>
  <sheetFormatPr defaultRowHeight="24" x14ac:dyDescent="0.55000000000000004"/>
  <cols>
    <col min="1" max="1" width="6.7109375" style="16" customWidth="1"/>
    <col min="2" max="2" width="43.28515625" style="16" customWidth="1"/>
    <col min="3" max="3" width="10.140625" style="82" bestFit="1" customWidth="1"/>
    <col min="4" max="4" width="9.140625" style="82"/>
    <col min="5" max="5" width="11.5703125" style="16" customWidth="1"/>
    <col min="6" max="6" width="16.140625" style="83" customWidth="1"/>
    <col min="7" max="7" width="12.42578125" style="16" customWidth="1"/>
    <col min="8" max="8" width="13.7109375" style="16" customWidth="1"/>
    <col min="9" max="9" width="16.85546875" style="16" customWidth="1"/>
    <col min="10" max="10" width="10.42578125" style="81" customWidth="1"/>
    <col min="11" max="12" width="14.140625" style="16" bestFit="1" customWidth="1"/>
    <col min="13" max="16384" width="9.140625" style="16"/>
  </cols>
  <sheetData>
    <row r="1" spans="1:10" ht="18" customHeight="1" x14ac:dyDescent="0.55000000000000004">
      <c r="A1" s="41"/>
      <c r="B1" s="41"/>
      <c r="C1" s="41"/>
      <c r="D1" s="41"/>
      <c r="E1" s="41"/>
      <c r="F1" s="41"/>
      <c r="G1" s="41"/>
      <c r="H1" s="41"/>
      <c r="I1" s="41" t="s">
        <v>44</v>
      </c>
      <c r="J1" s="42"/>
    </row>
    <row r="2" spans="1:10" ht="18" customHeight="1" x14ac:dyDescent="0.55000000000000004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8" customHeight="1" x14ac:dyDescent="0.55000000000000004">
      <c r="A3" s="43"/>
      <c r="B3" s="43"/>
      <c r="C3" s="43"/>
      <c r="D3" s="43"/>
      <c r="E3" s="43"/>
      <c r="F3" s="43"/>
      <c r="G3" s="43"/>
      <c r="H3" s="43"/>
      <c r="I3" s="43"/>
      <c r="J3" s="42"/>
    </row>
    <row r="4" spans="1:10" ht="18" customHeight="1" x14ac:dyDescent="0.55000000000000004">
      <c r="A4" s="44" t="s">
        <v>54</v>
      </c>
      <c r="B4" s="45"/>
      <c r="C4" s="45"/>
      <c r="D4" s="45"/>
      <c r="E4" s="45"/>
      <c r="F4" s="45"/>
      <c r="G4" s="45"/>
      <c r="H4" s="45"/>
      <c r="I4" s="46"/>
      <c r="J4" s="47"/>
    </row>
    <row r="5" spans="1:10" ht="18" customHeight="1" x14ac:dyDescent="0.55000000000000004">
      <c r="A5" s="48" t="s">
        <v>30</v>
      </c>
      <c r="B5" s="49"/>
      <c r="C5" s="45"/>
      <c r="D5" s="45"/>
      <c r="E5" s="45"/>
      <c r="F5" s="45" t="s">
        <v>31</v>
      </c>
      <c r="G5" s="45"/>
      <c r="H5" s="45"/>
      <c r="I5" s="45"/>
      <c r="J5" s="47"/>
    </row>
    <row r="6" spans="1:10" ht="18" customHeight="1" x14ac:dyDescent="0.55000000000000004">
      <c r="A6" s="50" t="s">
        <v>55</v>
      </c>
      <c r="B6" s="49"/>
      <c r="C6" s="45"/>
      <c r="D6" s="45"/>
      <c r="E6" s="51"/>
      <c r="F6" s="51"/>
      <c r="G6" s="51"/>
      <c r="H6" s="52"/>
      <c r="I6" s="52"/>
      <c r="J6" s="47"/>
    </row>
    <row r="7" spans="1:10" ht="18" customHeight="1" x14ac:dyDescent="0.55000000000000004">
      <c r="A7" s="53" t="s">
        <v>57</v>
      </c>
      <c r="B7" s="54"/>
      <c r="C7" s="45"/>
      <c r="D7" s="51"/>
      <c r="E7" s="51"/>
      <c r="F7" s="45"/>
      <c r="G7" s="45"/>
      <c r="H7" s="45"/>
      <c r="I7" s="45"/>
      <c r="J7" s="47"/>
    </row>
    <row r="8" spans="1:10" ht="18" customHeight="1" thickBot="1" x14ac:dyDescent="0.6">
      <c r="A8" s="2"/>
      <c r="B8" s="2"/>
      <c r="C8" s="3"/>
      <c r="D8" s="3"/>
      <c r="E8" s="2"/>
      <c r="F8" s="4"/>
      <c r="G8" s="2"/>
      <c r="H8" s="2"/>
      <c r="I8" s="2"/>
      <c r="J8" s="76" t="s">
        <v>1</v>
      </c>
    </row>
    <row r="9" spans="1:10" ht="18" customHeight="1" thickTop="1" x14ac:dyDescent="0.55000000000000004">
      <c r="A9" s="118" t="s">
        <v>2</v>
      </c>
      <c r="B9" s="118" t="s">
        <v>3</v>
      </c>
      <c r="C9" s="118" t="s">
        <v>4</v>
      </c>
      <c r="D9" s="118" t="s">
        <v>5</v>
      </c>
      <c r="E9" s="121" t="s">
        <v>6</v>
      </c>
      <c r="F9" s="122"/>
      <c r="G9" s="121" t="s">
        <v>7</v>
      </c>
      <c r="H9" s="122"/>
      <c r="I9" s="79" t="s">
        <v>8</v>
      </c>
      <c r="J9" s="118" t="s">
        <v>9</v>
      </c>
    </row>
    <row r="10" spans="1:10" ht="18" customHeight="1" thickBot="1" x14ac:dyDescent="0.6">
      <c r="A10" s="119"/>
      <c r="B10" s="119"/>
      <c r="C10" s="120"/>
      <c r="D10" s="120"/>
      <c r="E10" s="5" t="s">
        <v>10</v>
      </c>
      <c r="F10" s="80" t="s">
        <v>11</v>
      </c>
      <c r="G10" s="5" t="s">
        <v>10</v>
      </c>
      <c r="H10" s="5" t="s">
        <v>11</v>
      </c>
      <c r="I10" s="80" t="s">
        <v>12</v>
      </c>
      <c r="J10" s="120"/>
    </row>
    <row r="11" spans="1:10" ht="18" customHeight="1" thickTop="1" x14ac:dyDescent="0.55000000000000004">
      <c r="A11" s="87">
        <v>1</v>
      </c>
      <c r="B11" s="6" t="s">
        <v>52</v>
      </c>
      <c r="C11" s="97"/>
      <c r="D11" s="97"/>
      <c r="E11" s="7"/>
      <c r="F11" s="99"/>
      <c r="G11" s="7"/>
      <c r="H11" s="7"/>
      <c r="I11" s="7"/>
      <c r="J11" s="98"/>
    </row>
    <row r="12" spans="1:10" ht="18" customHeight="1" x14ac:dyDescent="0.55000000000000004">
      <c r="A12" s="40">
        <v>1.1000000000000001</v>
      </c>
      <c r="B12" s="8" t="s">
        <v>53</v>
      </c>
      <c r="C12" s="97"/>
      <c r="D12" s="97"/>
      <c r="E12" s="7"/>
      <c r="F12" s="99"/>
      <c r="G12" s="7"/>
      <c r="H12" s="7"/>
      <c r="I12" s="7"/>
      <c r="J12" s="98"/>
    </row>
    <row r="13" spans="1:10" ht="18" customHeight="1" x14ac:dyDescent="0.55000000000000004">
      <c r="A13" s="40">
        <v>1.2</v>
      </c>
      <c r="B13" s="9" t="s">
        <v>45</v>
      </c>
      <c r="C13" s="97"/>
      <c r="D13" s="97"/>
      <c r="E13" s="7"/>
      <c r="F13" s="99"/>
      <c r="G13" s="7"/>
      <c r="H13" s="7"/>
      <c r="I13" s="7"/>
      <c r="J13" s="77"/>
    </row>
    <row r="14" spans="1:10" ht="18" customHeight="1" x14ac:dyDescent="0.55000000000000004">
      <c r="A14" s="40">
        <v>1.3</v>
      </c>
      <c r="B14" s="9" t="s">
        <v>46</v>
      </c>
      <c r="C14" s="97"/>
      <c r="D14" s="97"/>
      <c r="E14" s="7"/>
      <c r="F14" s="99"/>
      <c r="G14" s="7"/>
      <c r="H14" s="7"/>
      <c r="I14" s="7"/>
      <c r="J14" s="77"/>
    </row>
    <row r="15" spans="1:10" ht="18" customHeight="1" x14ac:dyDescent="0.55000000000000004">
      <c r="A15" s="40">
        <v>1.4</v>
      </c>
      <c r="B15" s="9" t="s">
        <v>13</v>
      </c>
      <c r="C15" s="97"/>
      <c r="D15" s="97"/>
      <c r="E15" s="7"/>
      <c r="F15" s="99"/>
      <c r="G15" s="7"/>
      <c r="H15" s="7"/>
      <c r="I15" s="7"/>
      <c r="J15" s="77"/>
    </row>
    <row r="16" spans="1:10" ht="18" customHeight="1" x14ac:dyDescent="0.55000000000000004">
      <c r="A16" s="40">
        <v>1.5</v>
      </c>
      <c r="B16" s="9" t="s">
        <v>29</v>
      </c>
      <c r="C16" s="97"/>
      <c r="D16" s="97"/>
      <c r="E16" s="7"/>
      <c r="F16" s="99"/>
      <c r="G16" s="7"/>
      <c r="H16" s="7"/>
      <c r="I16" s="7"/>
      <c r="J16" s="77"/>
    </row>
    <row r="17" spans="1:10" ht="18" customHeight="1" x14ac:dyDescent="0.55000000000000004">
      <c r="A17" s="40">
        <v>1.6</v>
      </c>
      <c r="B17" s="9" t="s">
        <v>16</v>
      </c>
      <c r="C17" s="97"/>
      <c r="D17" s="97"/>
      <c r="E17" s="7"/>
      <c r="F17" s="99"/>
      <c r="G17" s="7"/>
      <c r="H17" s="7"/>
      <c r="I17" s="7"/>
      <c r="J17" s="77"/>
    </row>
    <row r="18" spans="1:10" ht="18" customHeight="1" x14ac:dyDescent="0.55000000000000004">
      <c r="A18" s="111">
        <v>1.7</v>
      </c>
      <c r="B18" s="10" t="s">
        <v>14</v>
      </c>
      <c r="C18" s="113"/>
      <c r="D18" s="113"/>
      <c r="E18" s="113"/>
      <c r="F18" s="115"/>
      <c r="G18" s="113"/>
      <c r="H18" s="113"/>
      <c r="I18" s="113"/>
      <c r="J18" s="123"/>
    </row>
    <row r="19" spans="1:10" ht="18" customHeight="1" x14ac:dyDescent="0.55000000000000004">
      <c r="A19" s="112"/>
      <c r="B19" s="8" t="s">
        <v>47</v>
      </c>
      <c r="C19" s="114"/>
      <c r="D19" s="114"/>
      <c r="E19" s="114"/>
      <c r="F19" s="116"/>
      <c r="G19" s="114"/>
      <c r="H19" s="114"/>
      <c r="I19" s="114"/>
      <c r="J19" s="124"/>
    </row>
    <row r="20" spans="1:10" ht="18" customHeight="1" x14ac:dyDescent="0.55000000000000004">
      <c r="A20" s="96">
        <v>1.8</v>
      </c>
      <c r="B20" s="88" t="s">
        <v>48</v>
      </c>
      <c r="C20" s="97"/>
      <c r="D20" s="97"/>
      <c r="E20" s="7"/>
      <c r="F20" s="99"/>
      <c r="G20" s="7"/>
      <c r="H20" s="7"/>
      <c r="I20" s="7"/>
      <c r="J20" s="77"/>
    </row>
    <row r="21" spans="1:10" s="1" customFormat="1" ht="18" customHeight="1" x14ac:dyDescent="0.55000000000000004">
      <c r="A21" s="96">
        <v>1.9</v>
      </c>
      <c r="B21" s="9" t="s">
        <v>15</v>
      </c>
      <c r="C21" s="97"/>
      <c r="D21" s="97"/>
      <c r="E21" s="7"/>
      <c r="F21" s="99"/>
      <c r="G21" s="7"/>
      <c r="H21" s="7"/>
      <c r="I21" s="7"/>
      <c r="J21" s="77"/>
    </row>
    <row r="22" spans="1:10" s="1" customFormat="1" ht="18" customHeight="1" x14ac:dyDescent="0.55000000000000004">
      <c r="A22" s="102">
        <v>1.1000000000000001</v>
      </c>
      <c r="B22" s="9" t="s">
        <v>50</v>
      </c>
      <c r="C22" s="100"/>
      <c r="D22" s="100"/>
      <c r="E22" s="7"/>
      <c r="F22" s="101"/>
      <c r="G22" s="7"/>
      <c r="H22" s="7"/>
      <c r="I22" s="7"/>
      <c r="J22" s="77"/>
    </row>
    <row r="23" spans="1:10" s="1" customFormat="1" ht="18" customHeight="1" x14ac:dyDescent="0.55000000000000004">
      <c r="A23" s="102">
        <v>1.1100000000000001</v>
      </c>
      <c r="B23" s="9" t="s">
        <v>51</v>
      </c>
      <c r="C23" s="97"/>
      <c r="D23" s="97"/>
      <c r="E23" s="7"/>
      <c r="F23" s="99"/>
      <c r="G23" s="7"/>
      <c r="H23" s="7"/>
      <c r="I23" s="7"/>
      <c r="J23" s="77"/>
    </row>
    <row r="24" spans="1:10" s="1" customFormat="1" ht="18" customHeight="1" x14ac:dyDescent="0.55000000000000004">
      <c r="A24" s="11"/>
      <c r="B24" s="108" t="s">
        <v>49</v>
      </c>
      <c r="C24" s="109"/>
      <c r="D24" s="109"/>
      <c r="E24" s="110"/>
      <c r="F24" s="12"/>
      <c r="G24" s="13"/>
      <c r="H24" s="13"/>
      <c r="I24" s="13"/>
      <c r="J24" s="78"/>
    </row>
    <row r="25" spans="1:10" s="1" customFormat="1" ht="18" customHeight="1" x14ac:dyDescent="0.55000000000000004">
      <c r="A25" s="38"/>
      <c r="B25" s="91"/>
      <c r="C25" s="92"/>
      <c r="D25" s="89"/>
      <c r="E25" s="92"/>
      <c r="F25" s="93"/>
      <c r="G25" s="92"/>
      <c r="H25" s="93"/>
      <c r="I25" s="93"/>
      <c r="J25" s="90"/>
    </row>
    <row r="26" spans="1:10" ht="18" customHeight="1" x14ac:dyDescent="0.55000000000000004">
      <c r="A26" s="75" t="s">
        <v>36</v>
      </c>
      <c r="B26" s="75"/>
      <c r="C26" s="75"/>
      <c r="D26" s="75"/>
      <c r="E26" s="75"/>
      <c r="F26" s="75"/>
      <c r="G26" s="75"/>
      <c r="H26" s="75"/>
      <c r="I26" s="75"/>
    </row>
    <row r="27" spans="1:10" ht="18" customHeight="1" x14ac:dyDescent="0.55000000000000004">
      <c r="A27" s="75" t="s">
        <v>37</v>
      </c>
      <c r="B27" s="75"/>
      <c r="C27" s="75"/>
      <c r="D27" s="75"/>
      <c r="E27" s="75"/>
      <c r="F27" s="75"/>
      <c r="G27" s="75"/>
      <c r="H27" s="75"/>
      <c r="I27" s="75"/>
    </row>
    <row r="28" spans="1:10" ht="18" customHeight="1" x14ac:dyDescent="0.55000000000000004">
      <c r="A28" s="75" t="s">
        <v>38</v>
      </c>
      <c r="B28" s="75"/>
      <c r="C28" s="75"/>
      <c r="D28" s="75"/>
      <c r="E28" s="75"/>
      <c r="F28" s="75"/>
      <c r="G28" s="75"/>
      <c r="H28" s="75"/>
      <c r="I28" s="75"/>
    </row>
    <row r="29" spans="1:10" ht="18" customHeight="1" x14ac:dyDescent="0.55000000000000004">
      <c r="A29" s="75" t="s">
        <v>39</v>
      </c>
      <c r="B29" s="75"/>
      <c r="C29" s="75"/>
      <c r="D29" s="75"/>
      <c r="E29" s="75"/>
      <c r="F29" s="75"/>
      <c r="G29" s="75"/>
      <c r="H29" s="75"/>
      <c r="I29" s="94"/>
    </row>
    <row r="30" spans="1:10" ht="18" customHeight="1" x14ac:dyDescent="0.55000000000000004">
      <c r="A30" s="75" t="s">
        <v>40</v>
      </c>
      <c r="B30" s="75"/>
      <c r="C30" s="75"/>
      <c r="D30" s="75"/>
      <c r="E30" s="75"/>
      <c r="F30" s="75"/>
      <c r="G30" s="75"/>
      <c r="H30" s="75"/>
      <c r="I30" s="75"/>
    </row>
    <row r="31" spans="1:10" ht="18" customHeight="1" x14ac:dyDescent="0.55000000000000004">
      <c r="A31" s="75" t="s">
        <v>41</v>
      </c>
      <c r="B31" s="75"/>
      <c r="C31" s="75"/>
      <c r="D31" s="75"/>
      <c r="E31" s="75"/>
      <c r="F31" s="75"/>
      <c r="G31" s="75"/>
      <c r="H31" s="75"/>
      <c r="I31" s="75"/>
    </row>
    <row r="32" spans="1:10" ht="18" customHeight="1" x14ac:dyDescent="0.55000000000000004">
      <c r="A32" s="75" t="s">
        <v>42</v>
      </c>
      <c r="B32" s="75"/>
      <c r="C32" s="75"/>
      <c r="D32" s="75"/>
      <c r="E32" s="75"/>
      <c r="F32" s="75"/>
      <c r="G32" s="75"/>
      <c r="H32" s="75"/>
      <c r="I32" s="95"/>
    </row>
    <row r="33" spans="1:10" ht="18" customHeight="1" x14ac:dyDescent="0.55000000000000004">
      <c r="A33" s="75" t="s">
        <v>43</v>
      </c>
      <c r="B33" s="75"/>
      <c r="C33" s="75"/>
      <c r="D33" s="75"/>
      <c r="E33" s="75"/>
      <c r="F33" s="75"/>
      <c r="G33" s="75"/>
      <c r="H33" s="75"/>
      <c r="I33" s="75"/>
    </row>
    <row r="34" spans="1:10" ht="18" customHeight="1" x14ac:dyDescent="0.55000000000000004">
      <c r="I34" s="75"/>
    </row>
    <row r="35" spans="1:10" ht="18" customHeight="1" x14ac:dyDescent="0.55000000000000004">
      <c r="A35" s="81"/>
      <c r="C35" s="16"/>
      <c r="D35" s="16"/>
      <c r="F35" s="16"/>
      <c r="J35" s="16"/>
    </row>
    <row r="36" spans="1:10" ht="18" customHeight="1" x14ac:dyDescent="0.55000000000000004">
      <c r="A36" s="81"/>
      <c r="C36" s="16"/>
      <c r="D36" s="16"/>
      <c r="F36" s="16"/>
      <c r="J36" s="16"/>
    </row>
    <row r="37" spans="1:10" ht="18" customHeight="1" x14ac:dyDescent="0.55000000000000004">
      <c r="C37" s="16"/>
      <c r="D37" s="16"/>
      <c r="F37" s="16"/>
      <c r="J37" s="16"/>
    </row>
    <row r="38" spans="1:10" ht="18" customHeight="1" x14ac:dyDescent="0.55000000000000004">
      <c r="C38" s="16"/>
      <c r="D38" s="16"/>
      <c r="F38" s="16"/>
      <c r="J38" s="16"/>
    </row>
    <row r="39" spans="1:10" ht="18" customHeight="1" x14ac:dyDescent="0.55000000000000004">
      <c r="C39" s="16"/>
      <c r="D39" s="16"/>
      <c r="F39" s="16"/>
      <c r="J39" s="16"/>
    </row>
    <row r="40" spans="1:10" ht="18" customHeight="1" x14ac:dyDescent="0.55000000000000004"/>
    <row r="41" spans="1:10" ht="18" customHeight="1" x14ac:dyDescent="0.55000000000000004"/>
    <row r="42" spans="1:10" ht="18" customHeight="1" x14ac:dyDescent="0.55000000000000004"/>
    <row r="43" spans="1:10" ht="18" customHeight="1" x14ac:dyDescent="0.55000000000000004"/>
    <row r="44" spans="1:10" ht="18" customHeight="1" x14ac:dyDescent="0.55000000000000004"/>
    <row r="45" spans="1:10" ht="18" customHeight="1" x14ac:dyDescent="0.55000000000000004"/>
    <row r="46" spans="1:10" ht="18" customHeight="1" x14ac:dyDescent="0.55000000000000004"/>
    <row r="47" spans="1:10" ht="18" customHeight="1" x14ac:dyDescent="0.55000000000000004"/>
    <row r="48" spans="1:10" ht="17.100000000000001" customHeight="1" x14ac:dyDescent="0.55000000000000004"/>
    <row r="49" ht="17.100000000000001" customHeight="1" x14ac:dyDescent="0.55000000000000004"/>
    <row r="50" ht="17.100000000000001" customHeight="1" x14ac:dyDescent="0.55000000000000004"/>
    <row r="51" ht="17.100000000000001" customHeight="1" x14ac:dyDescent="0.55000000000000004"/>
    <row r="52" ht="17.100000000000001" customHeight="1" x14ac:dyDescent="0.55000000000000004"/>
    <row r="53" ht="17.100000000000001" customHeight="1" x14ac:dyDescent="0.55000000000000004"/>
    <row r="54" ht="17.100000000000001" customHeight="1" x14ac:dyDescent="0.55000000000000004"/>
    <row r="55" ht="17.100000000000001" customHeight="1" x14ac:dyDescent="0.55000000000000004"/>
  </sheetData>
  <mergeCells count="18">
    <mergeCell ref="F18:F19"/>
    <mergeCell ref="G18:G19"/>
    <mergeCell ref="H18:H19"/>
    <mergeCell ref="A2:J2"/>
    <mergeCell ref="A9:A10"/>
    <mergeCell ref="B9:B10"/>
    <mergeCell ref="C9:C10"/>
    <mergeCell ref="D9:D10"/>
    <mergeCell ref="E9:F9"/>
    <mergeCell ref="G9:H9"/>
    <mergeCell ref="J9:J10"/>
    <mergeCell ref="I18:I19"/>
    <mergeCell ref="J18:J19"/>
    <mergeCell ref="B24:E24"/>
    <mergeCell ref="A18:A19"/>
    <mergeCell ref="C18:C19"/>
    <mergeCell ref="D18:D19"/>
    <mergeCell ref="E18:E19"/>
  </mergeCells>
  <pageMargins left="0.47244094488188981" right="0.39370078740157483" top="0.11811023622047245" bottom="0.2362204724409449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22" sqref="E22"/>
    </sheetView>
  </sheetViews>
  <sheetFormatPr defaultColWidth="14.5703125" defaultRowHeight="24" x14ac:dyDescent="0.55000000000000004"/>
  <cols>
    <col min="1" max="1" width="7.7109375" style="16" customWidth="1"/>
    <col min="2" max="2" width="41.140625" style="16" customWidth="1"/>
    <col min="3" max="3" width="14.5703125" style="16" customWidth="1"/>
    <col min="4" max="16384" width="14.5703125" style="16"/>
  </cols>
  <sheetData>
    <row r="1" spans="1:6" x14ac:dyDescent="0.55000000000000004">
      <c r="A1" s="1"/>
      <c r="B1" s="1"/>
      <c r="C1" s="1"/>
      <c r="D1" s="1"/>
      <c r="E1" s="1"/>
      <c r="F1" s="84" t="s">
        <v>17</v>
      </c>
    </row>
    <row r="2" spans="1:6" x14ac:dyDescent="0.55000000000000004">
      <c r="A2" s="128" t="s">
        <v>18</v>
      </c>
      <c r="B2" s="128"/>
      <c r="C2" s="128"/>
      <c r="D2" s="128"/>
      <c r="E2" s="128"/>
      <c r="F2" s="128"/>
    </row>
    <row r="3" spans="1:6" x14ac:dyDescent="0.55000000000000004">
      <c r="A3" s="14"/>
      <c r="B3" s="14"/>
      <c r="C3" s="14"/>
      <c r="D3" s="14"/>
      <c r="E3" s="14"/>
      <c r="F3" s="14"/>
    </row>
    <row r="4" spans="1:6" x14ac:dyDescent="0.55000000000000004">
      <c r="A4" s="15" t="s">
        <v>32</v>
      </c>
      <c r="B4" s="15"/>
      <c r="C4" s="15"/>
      <c r="D4" s="15"/>
      <c r="E4" s="15"/>
      <c r="F4" s="15"/>
    </row>
    <row r="5" spans="1:6" x14ac:dyDescent="0.55000000000000004">
      <c r="A5" s="73" t="str">
        <f>ปร.4!A4</f>
        <v>ประมาณราคากลางค่าก่อสร้าง โครงการ  ปรับปรุงท่อระบายน้ำเสียและบ่อพักน้ำ ตำบลในเมือง อำเภอเมือง จังหวัดนครราชสีมา</v>
      </c>
      <c r="B5" s="18"/>
      <c r="C5" s="18"/>
      <c r="D5" s="18"/>
      <c r="E5" s="18"/>
      <c r="F5" s="18"/>
    </row>
    <row r="6" spans="1:6" x14ac:dyDescent="0.55000000000000004">
      <c r="A6" s="17" t="str">
        <f>[1]ปร.4!A6</f>
        <v>สถานที่ก่อสร้าง   มหาวิทยาลัยเทคโนโลยีราชมงคลอีสาน (ศูนย์กลาง)</v>
      </c>
      <c r="B6" s="18"/>
      <c r="C6" s="18"/>
      <c r="D6" s="18"/>
      <c r="E6" s="18"/>
      <c r="F6" s="18"/>
    </row>
    <row r="7" spans="1:6" x14ac:dyDescent="0.55000000000000004">
      <c r="A7" s="18" t="s">
        <v>33</v>
      </c>
      <c r="B7" s="18"/>
      <c r="C7" s="18"/>
      <c r="D7" s="18"/>
      <c r="E7" s="18"/>
      <c r="F7" s="18"/>
    </row>
    <row r="8" spans="1:6" x14ac:dyDescent="0.55000000000000004">
      <c r="A8" s="72" t="str">
        <f>[1]ปร.4!A7</f>
        <v>หน่วยงานเจ้าของโครงการ/งานก่อสร้าง แผนกงานออกแบบสิ่งก่อสร้าง กองกลาง มหาวิทยาลัยเทคโนโลยีราชมงคลอีสาน</v>
      </c>
      <c r="B8" s="18"/>
      <c r="C8" s="18"/>
      <c r="D8" s="18"/>
      <c r="E8" s="18"/>
      <c r="F8" s="18"/>
    </row>
    <row r="9" spans="1:6" x14ac:dyDescent="0.55000000000000004">
      <c r="A9" s="17" t="s">
        <v>34</v>
      </c>
      <c r="B9" s="18"/>
      <c r="C9" s="18"/>
      <c r="D9" s="18"/>
      <c r="E9" s="18"/>
      <c r="F9" s="18"/>
    </row>
    <row r="10" spans="1:6" x14ac:dyDescent="0.55000000000000004">
      <c r="A10" s="17" t="str">
        <f>ปร.4!A7</f>
        <v xml:space="preserve">คำนวนราคากลาง </v>
      </c>
      <c r="B10" s="18"/>
      <c r="C10" s="18"/>
      <c r="D10" s="18"/>
      <c r="E10" s="18"/>
      <c r="F10" s="18"/>
    </row>
    <row r="11" spans="1:6" ht="24.75" thickBot="1" x14ac:dyDescent="0.6">
      <c r="A11" s="19" t="s">
        <v>19</v>
      </c>
      <c r="B11" s="19" t="s">
        <v>19</v>
      </c>
      <c r="C11" s="20" t="s">
        <v>19</v>
      </c>
      <c r="D11" s="19" t="s">
        <v>19</v>
      </c>
      <c r="E11" s="20" t="s">
        <v>19</v>
      </c>
      <c r="F11" s="19" t="s">
        <v>1</v>
      </c>
    </row>
    <row r="12" spans="1:6" ht="24.75" thickTop="1" x14ac:dyDescent="0.55000000000000004">
      <c r="A12" s="129" t="s">
        <v>2</v>
      </c>
      <c r="B12" s="129" t="s">
        <v>3</v>
      </c>
      <c r="C12" s="129" t="s">
        <v>20</v>
      </c>
      <c r="D12" s="129" t="s">
        <v>21</v>
      </c>
      <c r="E12" s="129" t="s">
        <v>22</v>
      </c>
      <c r="F12" s="129" t="s">
        <v>9</v>
      </c>
    </row>
    <row r="13" spans="1:6" ht="24.75" thickBot="1" x14ac:dyDescent="0.6">
      <c r="A13" s="130"/>
      <c r="B13" s="130"/>
      <c r="C13" s="130"/>
      <c r="D13" s="130"/>
      <c r="E13" s="130"/>
      <c r="F13" s="130"/>
    </row>
    <row r="14" spans="1:6" ht="24.75" thickTop="1" x14ac:dyDescent="0.55000000000000004">
      <c r="A14" s="74">
        <v>1</v>
      </c>
      <c r="B14" s="21"/>
      <c r="C14" s="55"/>
      <c r="D14" s="28">
        <v>1.3030999999999999</v>
      </c>
      <c r="E14" s="55"/>
      <c r="F14" s="22" t="s">
        <v>19</v>
      </c>
    </row>
    <row r="15" spans="1:6" x14ac:dyDescent="0.55000000000000004">
      <c r="A15" s="74"/>
      <c r="B15" s="21"/>
      <c r="C15" s="55"/>
      <c r="D15" s="56"/>
      <c r="E15" s="55"/>
      <c r="F15" s="22"/>
    </row>
    <row r="16" spans="1:6" x14ac:dyDescent="0.55000000000000004">
      <c r="A16" s="74"/>
      <c r="B16" s="21"/>
      <c r="C16" s="55"/>
      <c r="D16" s="56"/>
      <c r="E16" s="55"/>
      <c r="F16" s="22"/>
    </row>
    <row r="17" spans="1:7" x14ac:dyDescent="0.55000000000000004">
      <c r="A17" s="23"/>
      <c r="B17" s="21"/>
      <c r="C17" s="55"/>
      <c r="D17" s="22"/>
      <c r="E17" s="55"/>
      <c r="F17" s="22"/>
    </row>
    <row r="18" spans="1:7" x14ac:dyDescent="0.55000000000000004">
      <c r="A18" s="22"/>
      <c r="B18" s="57"/>
      <c r="C18" s="22"/>
      <c r="D18" s="22"/>
      <c r="E18" s="55"/>
      <c r="F18" s="22"/>
    </row>
    <row r="19" spans="1:7" x14ac:dyDescent="0.55000000000000004">
      <c r="A19" s="22"/>
      <c r="B19" s="57"/>
      <c r="C19" s="22"/>
      <c r="D19" s="22"/>
      <c r="E19" s="55"/>
      <c r="F19" s="22"/>
    </row>
    <row r="20" spans="1:7" x14ac:dyDescent="0.55000000000000004">
      <c r="A20" s="22"/>
      <c r="B20" s="58"/>
      <c r="C20" s="15"/>
      <c r="D20" s="22"/>
      <c r="E20" s="55"/>
      <c r="F20" s="22"/>
    </row>
    <row r="21" spans="1:7" ht="24.75" thickBot="1" x14ac:dyDescent="0.6">
      <c r="A21" s="24"/>
      <c r="B21" s="25"/>
      <c r="C21" s="26"/>
      <c r="D21" s="24"/>
      <c r="E21" s="59"/>
      <c r="F21" s="24"/>
    </row>
    <row r="22" spans="1:7" ht="25.5" thickTop="1" thickBot="1" x14ac:dyDescent="0.6">
      <c r="A22" s="27"/>
      <c r="B22" s="27"/>
      <c r="C22" s="126" t="s">
        <v>23</v>
      </c>
      <c r="D22" s="127"/>
      <c r="E22" s="60"/>
      <c r="F22" s="27"/>
    </row>
    <row r="23" spans="1:7" ht="24.75" thickTop="1" x14ac:dyDescent="0.55000000000000004">
      <c r="A23" s="29"/>
      <c r="B23" s="71"/>
      <c r="C23" s="29"/>
      <c r="D23" s="71"/>
      <c r="E23" s="29"/>
      <c r="F23" s="71"/>
    </row>
    <row r="24" spans="1:7" x14ac:dyDescent="0.55000000000000004">
      <c r="A24" s="103"/>
      <c r="B24" s="103"/>
      <c r="C24" s="103"/>
      <c r="D24" s="103"/>
      <c r="E24" s="103"/>
      <c r="F24" s="103"/>
      <c r="G24" s="85"/>
    </row>
    <row r="25" spans="1:7" x14ac:dyDescent="0.55000000000000004">
      <c r="A25" s="104"/>
      <c r="B25" s="125"/>
      <c r="C25" s="125"/>
      <c r="D25" s="125"/>
      <c r="E25" s="125"/>
      <c r="F25" s="104"/>
      <c r="G25" s="104"/>
    </row>
    <row r="26" spans="1:7" x14ac:dyDescent="0.55000000000000004">
      <c r="A26" s="104"/>
      <c r="B26" s="131"/>
      <c r="C26" s="131"/>
      <c r="D26" s="131"/>
      <c r="E26" s="131"/>
      <c r="F26" s="104"/>
      <c r="G26" s="104"/>
    </row>
    <row r="27" spans="1:7" x14ac:dyDescent="0.55000000000000004">
      <c r="A27" s="104"/>
      <c r="B27" s="125"/>
      <c r="C27" s="125"/>
      <c r="D27" s="125"/>
      <c r="E27" s="125"/>
      <c r="F27" s="104"/>
      <c r="G27" s="104"/>
    </row>
    <row r="28" spans="1:7" x14ac:dyDescent="0.55000000000000004">
      <c r="A28" s="132"/>
      <c r="B28" s="132"/>
      <c r="C28" s="132"/>
      <c r="D28" s="132"/>
      <c r="E28" s="132"/>
      <c r="F28" s="132"/>
      <c r="G28" s="132"/>
    </row>
    <row r="29" spans="1:7" x14ac:dyDescent="0.55000000000000004">
      <c r="A29" s="105"/>
      <c r="B29" s="105"/>
      <c r="C29" s="105"/>
      <c r="D29" s="105"/>
      <c r="E29" s="105"/>
      <c r="F29" s="105"/>
      <c r="G29" s="105"/>
    </row>
    <row r="30" spans="1:7" x14ac:dyDescent="0.55000000000000004">
      <c r="A30" s="105"/>
      <c r="B30" s="105"/>
      <c r="C30" s="105"/>
      <c r="D30" s="105"/>
      <c r="E30" s="105"/>
      <c r="F30" s="105"/>
      <c r="G30" s="105"/>
    </row>
    <row r="31" spans="1:7" x14ac:dyDescent="0.55000000000000004">
      <c r="A31" s="132"/>
      <c r="B31" s="132"/>
      <c r="C31" s="132"/>
      <c r="D31" s="132"/>
      <c r="E31" s="132"/>
      <c r="F31" s="132"/>
      <c r="G31" s="132"/>
    </row>
    <row r="32" spans="1:7" x14ac:dyDescent="0.55000000000000004">
      <c r="A32" s="106"/>
      <c r="B32" s="106"/>
      <c r="C32" s="106"/>
      <c r="D32" s="106"/>
      <c r="E32" s="106"/>
      <c r="F32" s="106"/>
      <c r="G32" s="106"/>
    </row>
    <row r="33" spans="1:7" x14ac:dyDescent="0.55000000000000004">
      <c r="A33" s="105"/>
      <c r="B33" s="105"/>
      <c r="C33" s="105"/>
      <c r="D33" s="105"/>
      <c r="E33" s="105"/>
      <c r="F33" s="105"/>
      <c r="G33" s="105"/>
    </row>
    <row r="34" spans="1:7" x14ac:dyDescent="0.55000000000000004">
      <c r="A34" s="105"/>
      <c r="B34" s="105"/>
      <c r="C34" s="105"/>
      <c r="D34" s="105"/>
      <c r="E34" s="105"/>
      <c r="F34" s="105"/>
      <c r="G34" s="105"/>
    </row>
    <row r="35" spans="1:7" x14ac:dyDescent="0.55000000000000004">
      <c r="A35" s="132"/>
      <c r="B35" s="132"/>
      <c r="C35" s="132"/>
      <c r="D35" s="132"/>
      <c r="E35" s="132"/>
      <c r="F35" s="132"/>
      <c r="G35" s="132"/>
    </row>
    <row r="36" spans="1:7" x14ac:dyDescent="0.55000000000000004">
      <c r="A36" s="27"/>
      <c r="E36" s="27"/>
    </row>
    <row r="40" spans="1:7" x14ac:dyDescent="0.55000000000000004">
      <c r="A40" s="1"/>
      <c r="B40" s="107"/>
    </row>
  </sheetData>
  <mergeCells count="14">
    <mergeCell ref="B26:E26"/>
    <mergeCell ref="B27:E27"/>
    <mergeCell ref="A28:G28"/>
    <mergeCell ref="A31:G31"/>
    <mergeCell ref="A35:G35"/>
    <mergeCell ref="B25:E25"/>
    <mergeCell ref="C22:D22"/>
    <mergeCell ref="A2:F2"/>
    <mergeCell ref="A12:A13"/>
    <mergeCell ref="B12:B13"/>
    <mergeCell ref="C12:C13"/>
    <mergeCell ref="D12:D13"/>
    <mergeCell ref="E12:E13"/>
    <mergeCell ref="F12:F13"/>
  </mergeCells>
  <pageMargins left="0.31496062992125984" right="0.27559055118110237" top="0.43307086614173229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3" workbookViewId="0">
      <selection activeCell="B56" sqref="B56"/>
    </sheetView>
  </sheetViews>
  <sheetFormatPr defaultRowHeight="24" x14ac:dyDescent="0.55000000000000004"/>
  <cols>
    <col min="1" max="1" width="7.85546875" style="16" customWidth="1"/>
    <col min="2" max="2" width="38.42578125" style="16" customWidth="1"/>
    <col min="3" max="3" width="20" style="16" customWidth="1"/>
    <col min="4" max="4" width="16.42578125" style="16" customWidth="1"/>
    <col min="5" max="16384" width="9.140625" style="16"/>
  </cols>
  <sheetData>
    <row r="1" spans="1:4" x14ac:dyDescent="0.55000000000000004">
      <c r="A1" s="27"/>
      <c r="B1" s="61" t="s">
        <v>24</v>
      </c>
      <c r="C1" s="86" t="s">
        <v>28</v>
      </c>
      <c r="D1" s="27"/>
    </row>
    <row r="2" spans="1:4" x14ac:dyDescent="0.55000000000000004">
      <c r="A2" s="136" t="s">
        <v>25</v>
      </c>
      <c r="B2" s="136"/>
      <c r="C2" s="136"/>
      <c r="D2" s="136"/>
    </row>
    <row r="3" spans="1:4" x14ac:dyDescent="0.55000000000000004">
      <c r="A3" s="15" t="s">
        <v>32</v>
      </c>
      <c r="B3" s="15"/>
      <c r="C3" s="15"/>
      <c r="D3" s="15"/>
    </row>
    <row r="4" spans="1:4" x14ac:dyDescent="0.55000000000000004">
      <c r="A4" s="73" t="str">
        <f>ปร.5!A5</f>
        <v>ประมาณราคากลางค่าก่อสร้าง โครงการ  ปรับปรุงท่อระบายน้ำเสียและบ่อพักน้ำ ตำบลในเมือง อำเภอเมือง จังหวัดนครราชสีมา</v>
      </c>
      <c r="B4" s="18"/>
      <c r="C4" s="18"/>
      <c r="D4" s="18"/>
    </row>
    <row r="5" spans="1:4" x14ac:dyDescent="0.55000000000000004">
      <c r="A5" s="17" t="str">
        <f>[1]ปร.4!A6</f>
        <v>สถานที่ก่อสร้าง   มหาวิทยาลัยเทคโนโลยีราชมงคลอีสาน (ศูนย์กลาง)</v>
      </c>
      <c r="B5" s="18"/>
      <c r="C5" s="18"/>
      <c r="D5" s="18"/>
    </row>
    <row r="6" spans="1:4" x14ac:dyDescent="0.55000000000000004">
      <c r="A6" s="18" t="s">
        <v>33</v>
      </c>
      <c r="B6" s="18"/>
      <c r="C6" s="18"/>
      <c r="D6" s="18"/>
    </row>
    <row r="7" spans="1:4" x14ac:dyDescent="0.55000000000000004">
      <c r="A7" s="73" t="str">
        <f>[1]ปร.4!A7</f>
        <v>หน่วยงานเจ้าของโครงการ/งานก่อสร้าง แผนกงานออกแบบสิ่งก่อสร้าง กองกลาง มหาวิทยาลัยเทคโนโลยีราชมงคลอีสาน</v>
      </c>
      <c r="B7" s="18"/>
      <c r="C7" s="18"/>
      <c r="D7" s="18"/>
    </row>
    <row r="8" spans="1:4" x14ac:dyDescent="0.55000000000000004">
      <c r="A8" s="17" t="s">
        <v>34</v>
      </c>
      <c r="B8" s="18"/>
      <c r="C8" s="18"/>
      <c r="D8" s="18"/>
    </row>
    <row r="9" spans="1:4" ht="24.75" thickBot="1" x14ac:dyDescent="0.6">
      <c r="A9" s="17" t="str">
        <f>ปร.5!A10</f>
        <v xml:space="preserve">คำนวนราคากลาง </v>
      </c>
      <c r="B9" s="18"/>
      <c r="C9" s="18"/>
      <c r="D9" s="18"/>
    </row>
    <row r="10" spans="1:4" ht="24.75" thickTop="1" x14ac:dyDescent="0.55000000000000004">
      <c r="A10" s="137" t="s">
        <v>2</v>
      </c>
      <c r="B10" s="137" t="s">
        <v>3</v>
      </c>
      <c r="C10" s="137" t="s">
        <v>22</v>
      </c>
      <c r="D10" s="137" t="s">
        <v>9</v>
      </c>
    </row>
    <row r="11" spans="1:4" ht="24.75" thickBot="1" x14ac:dyDescent="0.6">
      <c r="A11" s="138"/>
      <c r="B11" s="138"/>
      <c r="C11" s="138"/>
      <c r="D11" s="138"/>
    </row>
    <row r="12" spans="1:4" ht="24.75" thickTop="1" x14ac:dyDescent="0.55000000000000004">
      <c r="A12" s="62">
        <v>1</v>
      </c>
      <c r="B12" s="31"/>
      <c r="C12" s="63"/>
      <c r="D12" s="30"/>
    </row>
    <row r="13" spans="1:4" x14ac:dyDescent="0.55000000000000004">
      <c r="A13" s="32"/>
      <c r="B13" s="30"/>
      <c r="C13" s="63"/>
      <c r="D13" s="30"/>
    </row>
    <row r="14" spans="1:4" x14ac:dyDescent="0.55000000000000004">
      <c r="A14" s="32"/>
      <c r="B14" s="30"/>
      <c r="C14" s="63"/>
      <c r="D14" s="30"/>
    </row>
    <row r="15" spans="1:4" x14ac:dyDescent="0.55000000000000004">
      <c r="A15" s="30" t="s">
        <v>19</v>
      </c>
      <c r="B15" s="32" t="s">
        <v>19</v>
      </c>
      <c r="C15" s="63" t="s">
        <v>19</v>
      </c>
      <c r="D15" s="30"/>
    </row>
    <row r="16" spans="1:4" x14ac:dyDescent="0.55000000000000004">
      <c r="A16" s="30"/>
      <c r="B16" s="32" t="s">
        <v>19</v>
      </c>
      <c r="C16" s="63" t="s">
        <v>19</v>
      </c>
      <c r="D16" s="30"/>
    </row>
    <row r="17" spans="1:7" x14ac:dyDescent="0.55000000000000004">
      <c r="A17" s="30"/>
      <c r="B17" s="32" t="s">
        <v>19</v>
      </c>
      <c r="C17" s="63" t="s">
        <v>19</v>
      </c>
      <c r="D17" s="30"/>
    </row>
    <row r="18" spans="1:7" ht="24.75" thickBot="1" x14ac:dyDescent="0.6">
      <c r="A18" s="33"/>
      <c r="B18" s="34" t="s">
        <v>19</v>
      </c>
      <c r="C18" s="64" t="s">
        <v>19</v>
      </c>
      <c r="D18" s="33"/>
    </row>
    <row r="19" spans="1:7" ht="24.75" thickTop="1" x14ac:dyDescent="0.55000000000000004">
      <c r="A19" s="133" t="s">
        <v>26</v>
      </c>
      <c r="B19" s="35" t="s">
        <v>27</v>
      </c>
      <c r="C19" s="65"/>
      <c r="D19" s="36"/>
      <c r="E19" s="38"/>
    </row>
    <row r="20" spans="1:7" ht="24.75" thickBot="1" x14ac:dyDescent="0.6">
      <c r="A20" s="134"/>
      <c r="B20" s="66" t="s">
        <v>35</v>
      </c>
      <c r="C20" s="67"/>
      <c r="D20" s="37"/>
      <c r="E20" s="38"/>
    </row>
    <row r="21" spans="1:7" ht="24.75" thickTop="1" x14ac:dyDescent="0.55000000000000004">
      <c r="A21" s="134"/>
      <c r="B21" s="38"/>
      <c r="C21" s="38"/>
      <c r="D21" s="39"/>
      <c r="E21" s="38"/>
    </row>
    <row r="22" spans="1:7" ht="24.75" thickBot="1" x14ac:dyDescent="0.6">
      <c r="A22" s="135"/>
      <c r="B22" s="68" t="s">
        <v>56</v>
      </c>
      <c r="C22" s="69"/>
      <c r="D22" s="70"/>
      <c r="E22" s="38"/>
    </row>
    <row r="23" spans="1:7" ht="24.75" thickTop="1" x14ac:dyDescent="0.55000000000000004">
      <c r="A23" s="29"/>
      <c r="B23" s="71"/>
      <c r="C23" s="29"/>
      <c r="D23" s="71"/>
    </row>
    <row r="24" spans="1:7" x14ac:dyDescent="0.55000000000000004">
      <c r="A24" s="103"/>
      <c r="B24" s="103"/>
      <c r="C24" s="103"/>
      <c r="D24" s="103"/>
      <c r="E24" s="103"/>
      <c r="F24" s="103"/>
      <c r="G24" s="85"/>
    </row>
    <row r="25" spans="1:7" x14ac:dyDescent="0.55000000000000004">
      <c r="A25" s="104"/>
      <c r="B25" s="125"/>
      <c r="C25" s="125"/>
      <c r="D25" s="125"/>
      <c r="E25" s="125"/>
      <c r="F25" s="104"/>
      <c r="G25" s="104"/>
    </row>
    <row r="26" spans="1:7" x14ac:dyDescent="0.55000000000000004">
      <c r="A26" s="104"/>
      <c r="B26" s="131"/>
      <c r="C26" s="131"/>
      <c r="D26" s="131"/>
      <c r="E26" s="131"/>
      <c r="F26" s="104"/>
      <c r="G26" s="104"/>
    </row>
    <row r="27" spans="1:7" x14ac:dyDescent="0.55000000000000004">
      <c r="A27" s="104"/>
      <c r="B27" s="125"/>
      <c r="C27" s="125"/>
      <c r="D27" s="125"/>
      <c r="E27" s="125"/>
      <c r="F27" s="104"/>
      <c r="G27" s="104"/>
    </row>
    <row r="28" spans="1:7" x14ac:dyDescent="0.55000000000000004">
      <c r="A28" s="132"/>
      <c r="B28" s="132"/>
      <c r="C28" s="132"/>
      <c r="D28" s="132"/>
      <c r="E28" s="132"/>
      <c r="F28" s="132"/>
      <c r="G28" s="132"/>
    </row>
    <row r="29" spans="1:7" x14ac:dyDescent="0.55000000000000004">
      <c r="A29" s="105"/>
      <c r="B29" s="105"/>
      <c r="C29" s="105"/>
      <c r="D29" s="105"/>
      <c r="E29" s="105"/>
      <c r="F29" s="105"/>
      <c r="G29" s="105"/>
    </row>
    <row r="30" spans="1:7" x14ac:dyDescent="0.55000000000000004">
      <c r="A30" s="105"/>
      <c r="B30" s="105"/>
      <c r="C30" s="105"/>
      <c r="D30" s="105"/>
      <c r="E30" s="105"/>
      <c r="F30" s="105"/>
      <c r="G30" s="105"/>
    </row>
    <row r="31" spans="1:7" x14ac:dyDescent="0.55000000000000004">
      <c r="A31" s="132"/>
      <c r="B31" s="132"/>
      <c r="C31" s="132"/>
      <c r="D31" s="132"/>
      <c r="E31" s="132"/>
      <c r="F31" s="132"/>
      <c r="G31" s="132"/>
    </row>
    <row r="32" spans="1:7" x14ac:dyDescent="0.55000000000000004">
      <c r="A32" s="106"/>
      <c r="B32" s="106"/>
      <c r="C32" s="106"/>
      <c r="D32" s="106"/>
      <c r="E32" s="106"/>
      <c r="F32" s="106"/>
      <c r="G32" s="106"/>
    </row>
    <row r="33" spans="1:7" x14ac:dyDescent="0.55000000000000004">
      <c r="A33" s="105"/>
      <c r="B33" s="105"/>
      <c r="C33" s="105"/>
      <c r="D33" s="105"/>
      <c r="E33" s="105"/>
      <c r="F33" s="105"/>
      <c r="G33" s="105"/>
    </row>
    <row r="34" spans="1:7" x14ac:dyDescent="0.55000000000000004">
      <c r="A34" s="105"/>
      <c r="B34" s="105"/>
      <c r="C34" s="105"/>
      <c r="D34" s="105"/>
      <c r="E34" s="105"/>
      <c r="F34" s="105"/>
      <c r="G34" s="105"/>
    </row>
    <row r="35" spans="1:7" x14ac:dyDescent="0.55000000000000004">
      <c r="A35" s="132"/>
      <c r="B35" s="132"/>
      <c r="C35" s="132"/>
      <c r="D35" s="132"/>
      <c r="E35" s="132"/>
      <c r="F35" s="132"/>
      <c r="G35" s="132"/>
    </row>
    <row r="36" spans="1:7" x14ac:dyDescent="0.55000000000000004">
      <c r="A36" s="27"/>
      <c r="E36" s="27"/>
    </row>
    <row r="40" spans="1:7" x14ac:dyDescent="0.55000000000000004">
      <c r="A40" s="1"/>
      <c r="B40" s="107"/>
    </row>
  </sheetData>
  <mergeCells count="12">
    <mergeCell ref="B26:E26"/>
    <mergeCell ref="B27:E27"/>
    <mergeCell ref="A28:G28"/>
    <mergeCell ref="A31:G31"/>
    <mergeCell ref="A35:G35"/>
    <mergeCell ref="B25:E25"/>
    <mergeCell ref="A19:A22"/>
    <mergeCell ref="A2:D2"/>
    <mergeCell ref="A10:A11"/>
    <mergeCell ref="B10:B11"/>
    <mergeCell ref="C10:C11"/>
    <mergeCell ref="D10:D11"/>
  </mergeCells>
  <pageMargins left="0.78" right="0.19685039370078741" top="0.23622047244094491" bottom="0.11811023622047245" header="0.15748031496062992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ปร.4</vt:lpstr>
      <vt:lpstr>ปร.5</vt:lpstr>
      <vt:lpstr>ปร.6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Wuttichai.ru</dc:creator>
  <cp:lastModifiedBy>Admin</cp:lastModifiedBy>
  <cp:lastPrinted>2016-11-30T09:02:48Z</cp:lastPrinted>
  <dcterms:created xsi:type="dcterms:W3CDTF">2014-12-09T01:50:50Z</dcterms:created>
  <dcterms:modified xsi:type="dcterms:W3CDTF">2016-12-01T13:40:32Z</dcterms:modified>
</cp:coreProperties>
</file>